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E98D06F-FF48-4382-A4BF-9181529F85A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<sst xmlns="http://schemas.openxmlformats.org/spreadsheetml/2006/main" count="17409" uniqueCount="3096">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</sst>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1491</v>
      </c>
      <c r="B10" s="169"/>
      <c r="C10" s="169"/>
      <c r="D10" s="166" t="str">
        <f>VLOOKUP(A10,'Listado Total'!B6:R586,7,0)</f>
        <v>Técnico/a 3</v>
      </c>
      <c r="E10" s="166"/>
      <c r="F10" s="166"/>
      <c r="G10" s="166" t="str">
        <f>VLOOKUP(A10,'Listado Total'!B6:R586,2,0)</f>
        <v>Técnico en seguridad operacional</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demostrable en la aplicación de los Métodos Comunes de Seguridad y la Normativa CENELEC
Uso avanzado de Windchill</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YylpI1bIzAL8hlz8h0adO+bgAVqrC5WD4RNv0u56V4G/hAsH48JTt6+cJl0I75DD1BdyEohWwN6EFi8hTlYhqA==" saltValue="kjZeY1NtsGYGl97JzlJfj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2022-07-27T08:07:32Z</dcterms:modified>
</cp:coreProperties>
</file>